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xr:revisionPtr revIDLastSave="0" documentId="8_{9EE8D7A3-D8EB-451B-901E-AF3E132708E2}" xr6:coauthVersionLast="47" xr6:coauthVersionMax="47" xr10:uidLastSave="{00000000-0000-0000-0000-000000000000}"/>
  <bookViews>
    <workbookView xWindow="4680" yWindow="4680" windowWidth="21660" windowHeight="19665" xr2:uid="{AE7959FE-372C-4802-8086-D578DC395F8A}"/>
  </bookViews>
  <sheets>
    <sheet name="derivatives" sheetId="1" r:id="rId1"/>
  </sheets>
  <definedNames>
    <definedName name="_xlnm._FilterDatabase" localSheetId="0" hidden="1">derivatives!$A$2:$I$2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<sst xmlns="http://schemas.openxmlformats.org/spreadsheetml/2006/main" count="99" uniqueCount="96">
  <si>
    <t>#</t>
  </si>
  <si>
    <t>Базовый актив</t>
  </si>
  <si>
    <t>Фьючерсный контракт</t>
  </si>
  <si>
    <t>MR1</t>
  </si>
  <si>
    <t>MR2</t>
  </si>
  <si>
    <t>MR3</t>
  </si>
  <si>
    <t>Действующие ставки рыночного риска</t>
  </si>
  <si>
    <t>CNI</t>
  </si>
  <si>
    <t>на Индекс Потребительского сектора</t>
  </si>
  <si>
    <t>FNI</t>
  </si>
  <si>
    <t>на Индекс Финансов</t>
  </si>
  <si>
    <t>MIX</t>
  </si>
  <si>
    <t>на Индекс МосБиржи</t>
  </si>
  <si>
    <t>MMI</t>
  </si>
  <si>
    <t>на Индекс Металлов и добычи</t>
  </si>
  <si>
    <t>MXI</t>
  </si>
  <si>
    <t>на Индекс МосБиржи (мини)</t>
  </si>
  <si>
    <t>OGI</t>
  </si>
  <si>
    <t>на Индекс Нефти и газа</t>
  </si>
  <si>
    <t>RTS</t>
  </si>
  <si>
    <t>на Индекс РТС</t>
  </si>
  <si>
    <t>RTSM</t>
  </si>
  <si>
    <t>на Индекс РТС (мини)</t>
  </si>
  <si>
    <t>AFLT</t>
  </si>
  <si>
    <t>на обыкновенные акции ПАО "Аэрофлот"</t>
  </si>
  <si>
    <t>ALRS</t>
  </si>
  <si>
    <t>на обыкновенные акции АК "АЛРОСА" (ПАО)</t>
  </si>
  <si>
    <t>CHMF</t>
  </si>
  <si>
    <t>на обыкновенные акции ПАО "Северсталь"</t>
  </si>
  <si>
    <t>DSKY</t>
  </si>
  <si>
    <t>на обыкновенные акции ПАО "Детский мир"</t>
  </si>
  <si>
    <t>FEES</t>
  </si>
  <si>
    <t>на обыкновенные акции ПАО "ФСК ЕЭС"</t>
  </si>
  <si>
    <t>FIVE</t>
  </si>
  <si>
    <t>на ГДР на акции Икс 5 Ритейл Груп Н.В.</t>
  </si>
  <si>
    <t>GAZR</t>
  </si>
  <si>
    <t>на обыкновенные акции ПАО "Газпром"</t>
  </si>
  <si>
    <t>GMKN</t>
  </si>
  <si>
    <t>на обыкновенные акции ПАО "ГМК "Норильский никель"</t>
  </si>
  <si>
    <t>HYDR</t>
  </si>
  <si>
    <t>на обыкновенные акции ПАО "РусГидро"</t>
  </si>
  <si>
    <t>IRAO</t>
  </si>
  <si>
    <t>на обыкновенные акции ПАО «Интер РАО ЕЭС»</t>
  </si>
  <si>
    <t>LKOH</t>
  </si>
  <si>
    <t>на обыкновенные акции ПАО "НК "ЛУКОЙЛ"</t>
  </si>
  <si>
    <t>MAGN</t>
  </si>
  <si>
    <t>на обыкновенные акции ПАО "ММК"</t>
  </si>
  <si>
    <t>MAIL</t>
  </si>
  <si>
    <t>на ГДР на акции VK Company Limited</t>
  </si>
  <si>
    <t>MGNT</t>
  </si>
  <si>
    <t>на обыкновенные акции ПАО "Магнит"</t>
  </si>
  <si>
    <t>MOEX</t>
  </si>
  <si>
    <t>на обыкновенные акции ПАО Московская Биржа</t>
  </si>
  <si>
    <t>MTSI</t>
  </si>
  <si>
    <t>на обыкновенные акции ПАО "МТС"</t>
  </si>
  <si>
    <t>NLMK</t>
  </si>
  <si>
    <t>на обыкновенные акции ПАО "НЛМК"</t>
  </si>
  <si>
    <t>NOTK</t>
  </si>
  <si>
    <t>на обыкновенные акции ПАО "НОВАТЭК"</t>
  </si>
  <si>
    <t>PHOR</t>
  </si>
  <si>
    <t>на обыкновенные акции ПАО "ФосАгро"</t>
  </si>
  <si>
    <t>PIKK</t>
  </si>
  <si>
    <t>на обыкновенные акции ПАО "ПИК СЗ"</t>
  </si>
  <si>
    <t>PLZL</t>
  </si>
  <si>
    <t>на обыкновенные акции ПАО "Полюс"</t>
  </si>
  <si>
    <t>POLY</t>
  </si>
  <si>
    <t>на обыкновенные акции «Полиметалл Интернэшнл»</t>
  </si>
  <si>
    <t>ROSN</t>
  </si>
  <si>
    <t>на обыкновенные акции ПАО "НК "Роснефть"</t>
  </si>
  <si>
    <t>RSTI</t>
  </si>
  <si>
    <t>на обыкновенные акции ПАО "Российские сети"</t>
  </si>
  <si>
    <t>RTKM</t>
  </si>
  <si>
    <t>на обыкновенные акции ПАО "Ростелеком"</t>
  </si>
  <si>
    <t>RUAL</t>
  </si>
  <si>
    <t>на обыкновенные акции МКПАО "ОК "РУСАЛ"</t>
  </si>
  <si>
    <t>SBPR</t>
  </si>
  <si>
    <t>на привилегированные акции ПАО Сбербанк</t>
  </si>
  <si>
    <t>SBRF</t>
  </si>
  <si>
    <t>на обыкновенные акции ПАО Сбербанк</t>
  </si>
  <si>
    <t>SIBN</t>
  </si>
  <si>
    <t>на обыкновенные акции ПАО "Газпром нефть"</t>
  </si>
  <si>
    <t>SNGP</t>
  </si>
  <si>
    <t>на привилегированные акции ПАО "Сургутнефтегаз"</t>
  </si>
  <si>
    <t>SNGR</t>
  </si>
  <si>
    <t>на обыкновенные акции ПАО "Сургутнефтегаз"</t>
  </si>
  <si>
    <t>TATN</t>
  </si>
  <si>
    <t>на обыкновенные акции ПАО "Татнефть" им. В.Д. Шашина</t>
  </si>
  <si>
    <t>TCSI</t>
  </si>
  <si>
    <t>на ГДР на акции ТиСиЭс Груп Холдинг ПиЭлСи</t>
  </si>
  <si>
    <t>TRNF</t>
  </si>
  <si>
    <t>на привилегированные акции ПАО "Транснефть"</t>
  </si>
  <si>
    <t>VTBR</t>
  </si>
  <si>
    <t>на обыкновенные акции Банк ВТБ (ПАО)</t>
  </si>
  <si>
    <t>YNDF</t>
  </si>
  <si>
    <t>на обыкновенные акции "Яндекс Н.В."</t>
  </si>
  <si>
    <t>Ставки рыночного риска с 14:00 28.02.2022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</si>
</sst>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9" fontId="0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9" fontId="0" fillId="0" borderId="5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9" fontId="0" fillId="0" borderId="2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9" fontId="0" fillId="0" borderId="7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9" fontId="0" fillId="0" borderId="2" xfId="1" applyNumberFormat="1" applyFont="1" applyFill="1" applyBorder="1" applyAlignment="1">
      <alignment horizontal="center"/>
    </xf>
    <xf numFmtId="9" fontId="0" fillId="0" borderId="3" xfId="1" applyNumberFormat="1" applyFont="1" applyFill="1" applyBorder="1" applyAlignment="1">
      <alignment horizontal="center"/>
    </xf>
    <xf numFmtId="9" fontId="0" fillId="0" borderId="4" xfId="1" applyNumberFormat="1" applyFont="1" applyFill="1" applyBorder="1" applyAlignment="1">
      <alignment horizontal="center"/>
    </xf>
    <xf numFmtId="9" fontId="0" fillId="0" borderId="5" xfId="1" applyNumberFormat="1" applyFont="1" applyFill="1" applyBorder="1" applyAlignment="1">
      <alignment horizontal="center"/>
    </xf>
    <xf numFmtId="9" fontId="0" fillId="0" borderId="1" xfId="1" applyNumberFormat="1" applyFont="1" applyFill="1" applyBorder="1" applyAlignment="1">
      <alignment horizontal="center"/>
    </xf>
    <xf numFmtId="9" fontId="0" fillId="0" borderId="6" xfId="1" applyNumberFormat="1" applyFont="1" applyFill="1" applyBorder="1" applyAlignment="1">
      <alignment horizontal="center"/>
    </xf>
    <xf numFmtId="9" fontId="0" fillId="0" borderId="7" xfId="1" applyNumberFormat="1" applyFont="1" applyFill="1" applyBorder="1" applyAlignment="1">
      <alignment horizontal="center"/>
    </xf>
    <xf numFmtId="9" fontId="0" fillId="0" borderId="8" xfId="1" applyNumberFormat="1" applyFont="1" applyFill="1" applyBorder="1" applyAlignment="1">
      <alignment horizontal="center"/>
    </xf>
    <xf numFmtId="9" fontId="0" fillId="0" borderId="9" xfId="1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37DA-5777-4913-84D6-6C19E9607451}">
  <sheetPr>
    <pageSetUpPr fitToPage="1"/>
  </sheetPr>
  <dimension ref="A1:I46"/>
  <sheetViews>
    <sheetView tabSelected="1" topLeftCell="A13" zoomScale="70" zoomScaleNormal="70" workbookViewId="0">
      <selection activeCell="M16" sqref="M16"/>
    </sheetView>
  </sheetViews>
  <sheetFormatPr defaultRowHeight="15" x14ac:dyDescent="0.25"/>
  <cols>
    <col min="1" max="1" width="6" style="4" customWidth="1"/>
    <col min="2" max="2" width="11.42578125" customWidth="1"/>
    <col min="3" max="3" width="55.7109375" bestFit="1" customWidth="1"/>
    <col min="4" max="6" width="10.42578125" style="4" customWidth="1"/>
    <col min="7" max="9" width="10.42578125" style="5" customWidth="1"/>
  </cols>
  <sheetData>
    <row r="1" spans="1:9" ht="30" customHeight="1" x14ac:dyDescent="0.25">
      <c r="A1" s="38" t="s">
        <v>0</v>
      </c>
      <c r="B1" s="36" t="s">
        <v>1</v>
      </c>
      <c r="C1" s="34" t="s">
        <v>2</v>
      </c>
      <c r="D1" s="40" t="s">
        <v>6</v>
      </c>
      <c r="E1" s="41"/>
      <c r="F1" s="42"/>
      <c r="G1" s="43" t="s">
        <v>95</v>
      </c>
      <c r="H1" s="44"/>
      <c r="I1" s="45"/>
    </row>
    <row r="2" spans="1:9" s="1" customFormat="1" ht="27" customHeight="1" thickBot="1" x14ac:dyDescent="0.3">
      <c r="A2" s="39"/>
      <c r="B2" s="37"/>
      <c r="C2" s="35"/>
      <c r="D2" s="10" t="s">
        <v>3</v>
      </c>
      <c r="E2" s="11" t="s">
        <v>4</v>
      </c>
      <c r="F2" s="12" t="s">
        <v>5</v>
      </c>
      <c r="G2" s="10" t="s">
        <v>3</v>
      </c>
      <c r="H2" s="11" t="s">
        <v>4</v>
      </c>
      <c r="I2" s="12" t="s">
        <v>5</v>
      </c>
    </row>
    <row r="3" spans="1:9" x14ac:dyDescent="0.25">
      <c r="A3" s="13">
        <f>A2+1</f>
        <v>1</v>
      </c>
      <c r="B3" s="14" t="s">
        <v>7</v>
      </c>
      <c r="C3" s="15" t="s">
        <v>8</v>
      </c>
      <c r="D3" s="16">
        <v>0.4</v>
      </c>
      <c r="E3" s="17">
        <v>0.46</v>
      </c>
      <c r="F3" s="18">
        <v>0.53</v>
      </c>
      <c r="G3" s="25">
        <v>0.30000000000000004</v>
      </c>
      <c r="H3" s="26">
        <v>0.36</v>
      </c>
      <c r="I3" s="27">
        <v>0.43000000000000005</v>
      </c>
    </row>
    <row r="4" spans="1:9" x14ac:dyDescent="0.25">
      <c r="A4" s="8">
        <f>A3+1</f>
        <v>2</v>
      </c>
      <c r="B4" s="2" t="s">
        <v>9</v>
      </c>
      <c r="C4" s="9" t="s">
        <v>10</v>
      </c>
      <c r="D4" s="6">
        <v>0.4</v>
      </c>
      <c r="E4" s="3">
        <v>0.46</v>
      </c>
      <c r="F4" s="7">
        <v>0.53</v>
      </c>
      <c r="G4" s="28">
        <v>0.30000000000000004</v>
      </c>
      <c r="H4" s="29">
        <v>0.36</v>
      </c>
      <c r="I4" s="30">
        <v>0.43000000000000005</v>
      </c>
    </row>
    <row r="5" spans="1:9" x14ac:dyDescent="0.25">
      <c r="A5" s="8">
        <f t="shared" ref="A5" si="0">A4+1</f>
        <v>3</v>
      </c>
      <c r="B5" s="2" t="s">
        <v>11</v>
      </c>
      <c r="C5" s="9" t="s">
        <v>12</v>
      </c>
      <c r="D5" s="6">
        <v>0.4</v>
      </c>
      <c r="E5" s="3">
        <v>0.46</v>
      </c>
      <c r="F5" s="7">
        <v>0.53</v>
      </c>
      <c r="G5" s="28">
        <v>0.30000000000000004</v>
      </c>
      <c r="H5" s="29">
        <v>0.36</v>
      </c>
      <c r="I5" s="30">
        <v>0.43000000000000005</v>
      </c>
    </row>
    <row r="6" spans="1:9" x14ac:dyDescent="0.25">
      <c r="A6" s="8">
        <f>A5+1</f>
        <v>4</v>
      </c>
      <c r="B6" s="2" t="s">
        <v>13</v>
      </c>
      <c r="C6" s="9" t="s">
        <v>14</v>
      </c>
      <c r="D6" s="6">
        <v>0.4</v>
      </c>
      <c r="E6" s="3">
        <v>0.46</v>
      </c>
      <c r="F6" s="7">
        <v>0.53</v>
      </c>
      <c r="G6" s="28">
        <v>0.30000000000000004</v>
      </c>
      <c r="H6" s="29">
        <v>0.36</v>
      </c>
      <c r="I6" s="30">
        <v>0.43000000000000005</v>
      </c>
    </row>
    <row r="7" spans="1:9" x14ac:dyDescent="0.25">
      <c r="A7" s="8">
        <f t="shared" ref="A7:A46" si="1">A6+1</f>
        <v>5</v>
      </c>
      <c r="B7" s="2" t="s">
        <v>15</v>
      </c>
      <c r="C7" s="9" t="s">
        <v>16</v>
      </c>
      <c r="D7" s="6">
        <v>0.4</v>
      </c>
      <c r="E7" s="3">
        <v>0.46</v>
      </c>
      <c r="F7" s="7">
        <v>0.53</v>
      </c>
      <c r="G7" s="28">
        <v>0.30000000000000004</v>
      </c>
      <c r="H7" s="29">
        <v>0.36</v>
      </c>
      <c r="I7" s="30">
        <v>0.43000000000000005</v>
      </c>
    </row>
    <row r="8" spans="1:9" x14ac:dyDescent="0.25">
      <c r="A8" s="8">
        <f t="shared" si="1"/>
        <v>6</v>
      </c>
      <c r="B8" s="2" t="s">
        <v>17</v>
      </c>
      <c r="C8" s="9" t="s">
        <v>18</v>
      </c>
      <c r="D8" s="6">
        <v>0.4</v>
      </c>
      <c r="E8" s="3">
        <v>0.46</v>
      </c>
      <c r="F8" s="7">
        <v>0.53</v>
      </c>
      <c r="G8" s="28">
        <v>0.30000000000000004</v>
      </c>
      <c r="H8" s="29">
        <v>0.36</v>
      </c>
      <c r="I8" s="30">
        <v>0.43000000000000005</v>
      </c>
    </row>
    <row r="9" spans="1:9" x14ac:dyDescent="0.25">
      <c r="A9" s="8">
        <f t="shared" si="1"/>
        <v>7</v>
      </c>
      <c r="B9" s="2" t="s">
        <v>19</v>
      </c>
      <c r="C9" s="9" t="s">
        <v>20</v>
      </c>
      <c r="D9" s="6">
        <v>0.4</v>
      </c>
      <c r="E9" s="3">
        <v>0.46</v>
      </c>
      <c r="F9" s="7">
        <v>0.53</v>
      </c>
      <c r="G9" s="28">
        <v>0.30000000000000004</v>
      </c>
      <c r="H9" s="29">
        <v>0.36</v>
      </c>
      <c r="I9" s="30">
        <v>0.43000000000000005</v>
      </c>
    </row>
    <row r="10" spans="1:9" x14ac:dyDescent="0.25">
      <c r="A10" s="8">
        <f t="shared" si="1"/>
        <v>8</v>
      </c>
      <c r="B10" s="2" t="s">
        <v>21</v>
      </c>
      <c r="C10" s="9" t="s">
        <v>22</v>
      </c>
      <c r="D10" s="6">
        <v>0.4</v>
      </c>
      <c r="E10" s="3">
        <v>0.46</v>
      </c>
      <c r="F10" s="7">
        <v>0.53</v>
      </c>
      <c r="G10" s="28">
        <v>0.30000000000000004</v>
      </c>
      <c r="H10" s="29">
        <v>0.36</v>
      </c>
      <c r="I10" s="30">
        <v>0.43000000000000005</v>
      </c>
    </row>
    <row r="11" spans="1:9" x14ac:dyDescent="0.25">
      <c r="A11" s="8">
        <f t="shared" si="1"/>
        <v>9</v>
      </c>
      <c r="B11" s="2" t="s">
        <v>23</v>
      </c>
      <c r="C11" s="9" t="s">
        <v>24</v>
      </c>
      <c r="D11" s="6">
        <v>0.4</v>
      </c>
      <c r="E11" s="3">
        <v>0.46</v>
      </c>
      <c r="F11" s="7">
        <v>0.53</v>
      </c>
      <c r="G11" s="28">
        <v>0.30000000000000004</v>
      </c>
      <c r="H11" s="29">
        <v>0.36</v>
      </c>
      <c r="I11" s="30">
        <v>0.43000000000000005</v>
      </c>
    </row>
    <row r="12" spans="1:9" x14ac:dyDescent="0.25">
      <c r="A12" s="8">
        <f t="shared" si="1"/>
        <v>10</v>
      </c>
      <c r="B12" s="2" t="s">
        <v>25</v>
      </c>
      <c r="C12" s="9" t="s">
        <v>26</v>
      </c>
      <c r="D12" s="6">
        <v>0.4</v>
      </c>
      <c r="E12" s="3">
        <v>0.46</v>
      </c>
      <c r="F12" s="7">
        <v>0.53</v>
      </c>
      <c r="G12" s="28">
        <v>0.30000000000000004</v>
      </c>
      <c r="H12" s="29">
        <v>0.36</v>
      </c>
      <c r="I12" s="30">
        <v>0.43000000000000005</v>
      </c>
    </row>
    <row r="13" spans="1:9" x14ac:dyDescent="0.25">
      <c r="A13" s="8">
        <f t="shared" si="1"/>
        <v>11</v>
      </c>
      <c r="B13" s="2" t="s">
        <v>27</v>
      </c>
      <c r="C13" s="9" t="s">
        <v>28</v>
      </c>
      <c r="D13" s="6">
        <v>0.4</v>
      </c>
      <c r="E13" s="3">
        <v>0.46</v>
      </c>
      <c r="F13" s="7">
        <v>0.53</v>
      </c>
      <c r="G13" s="28">
        <v>0.30000000000000004</v>
      </c>
      <c r="H13" s="29">
        <v>0.3600000000000001</v>
      </c>
      <c r="I13" s="30">
        <v>0.43000000000000005</v>
      </c>
    </row>
    <row r="14" spans="1:9" x14ac:dyDescent="0.25">
      <c r="A14" s="8">
        <f t="shared" si="1"/>
        <v>12</v>
      </c>
      <c r="B14" s="2" t="s">
        <v>29</v>
      </c>
      <c r="C14" s="9" t="s">
        <v>30</v>
      </c>
      <c r="D14" s="6">
        <v>0.4</v>
      </c>
      <c r="E14" s="3">
        <v>0.46</v>
      </c>
      <c r="F14" s="7">
        <v>0.53</v>
      </c>
      <c r="G14" s="28">
        <v>0.30000000000000004</v>
      </c>
      <c r="H14" s="29">
        <v>0.36</v>
      </c>
      <c r="I14" s="30">
        <v>0.43000000000000005</v>
      </c>
    </row>
    <row r="15" spans="1:9" x14ac:dyDescent="0.25">
      <c r="A15" s="8">
        <f t="shared" si="1"/>
        <v>13</v>
      </c>
      <c r="B15" s="2" t="s">
        <v>31</v>
      </c>
      <c r="C15" s="9" t="s">
        <v>32</v>
      </c>
      <c r="D15" s="6">
        <v>0.4</v>
      </c>
      <c r="E15" s="3">
        <v>0.46</v>
      </c>
      <c r="F15" s="7">
        <v>0.53</v>
      </c>
      <c r="G15" s="28">
        <v>0.30000000000000004</v>
      </c>
      <c r="H15" s="29">
        <v>0.36</v>
      </c>
      <c r="I15" s="30">
        <v>0.43000000000000005</v>
      </c>
    </row>
    <row r="16" spans="1:9" x14ac:dyDescent="0.25">
      <c r="A16" s="8">
        <f t="shared" si="1"/>
        <v>14</v>
      </c>
      <c r="B16" s="2" t="s">
        <v>33</v>
      </c>
      <c r="C16" s="9" t="s">
        <v>34</v>
      </c>
      <c r="D16" s="6">
        <v>0.4</v>
      </c>
      <c r="E16" s="3">
        <v>0.46</v>
      </c>
      <c r="F16" s="7">
        <v>0.53</v>
      </c>
      <c r="G16" s="28">
        <v>0.30000000000000004</v>
      </c>
      <c r="H16" s="29">
        <v>0.36</v>
      </c>
      <c r="I16" s="30">
        <v>0.43000000000000005</v>
      </c>
    </row>
    <row r="17" spans="1:9" x14ac:dyDescent="0.25">
      <c r="A17" s="8">
        <f t="shared" si="1"/>
        <v>15</v>
      </c>
      <c r="B17" s="2" t="s">
        <v>35</v>
      </c>
      <c r="C17" s="9" t="s">
        <v>36</v>
      </c>
      <c r="D17" s="6">
        <v>0.4</v>
      </c>
      <c r="E17" s="3">
        <v>0.46</v>
      </c>
      <c r="F17" s="7">
        <v>0.53</v>
      </c>
      <c r="G17" s="28">
        <v>0.30000000000000004</v>
      </c>
      <c r="H17" s="29">
        <v>0.36</v>
      </c>
      <c r="I17" s="30">
        <v>0.43000000000000005</v>
      </c>
    </row>
    <row r="18" spans="1:9" x14ac:dyDescent="0.25">
      <c r="A18" s="8">
        <f t="shared" si="1"/>
        <v>16</v>
      </c>
      <c r="B18" s="2" t="s">
        <v>37</v>
      </c>
      <c r="C18" s="9" t="s">
        <v>38</v>
      </c>
      <c r="D18" s="6">
        <v>0.4</v>
      </c>
      <c r="E18" s="3">
        <v>0.46</v>
      </c>
      <c r="F18" s="7">
        <v>0.53</v>
      </c>
      <c r="G18" s="28">
        <v>0.30000000000000004</v>
      </c>
      <c r="H18" s="29">
        <v>0.36</v>
      </c>
      <c r="I18" s="30">
        <v>0.43000000000000005</v>
      </c>
    </row>
    <row r="19" spans="1:9" x14ac:dyDescent="0.25">
      <c r="A19" s="8">
        <f t="shared" si="1"/>
        <v>17</v>
      </c>
      <c r="B19" s="2" t="s">
        <v>39</v>
      </c>
      <c r="C19" s="9" t="s">
        <v>40</v>
      </c>
      <c r="D19" s="6">
        <v>0.4</v>
      </c>
      <c r="E19" s="3">
        <v>0.46</v>
      </c>
      <c r="F19" s="7">
        <v>0.53</v>
      </c>
      <c r="G19" s="28">
        <v>0.30000000000000004</v>
      </c>
      <c r="H19" s="29">
        <v>0.36</v>
      </c>
      <c r="I19" s="30">
        <v>0.43000000000000005</v>
      </c>
    </row>
    <row r="20" spans="1:9" x14ac:dyDescent="0.25">
      <c r="A20" s="8">
        <f t="shared" si="1"/>
        <v>18</v>
      </c>
      <c r="B20" s="2" t="s">
        <v>41</v>
      </c>
      <c r="C20" s="9" t="s">
        <v>42</v>
      </c>
      <c r="D20" s="6">
        <v>0.4</v>
      </c>
      <c r="E20" s="3">
        <v>0.46</v>
      </c>
      <c r="F20" s="7">
        <v>0.53</v>
      </c>
      <c r="G20" s="28">
        <v>0.30000000000000004</v>
      </c>
      <c r="H20" s="29">
        <v>0.36</v>
      </c>
      <c r="I20" s="30">
        <v>0.43000000000000005</v>
      </c>
    </row>
    <row r="21" spans="1:9" x14ac:dyDescent="0.25">
      <c r="A21" s="8">
        <f t="shared" si="1"/>
        <v>19</v>
      </c>
      <c r="B21" s="2" t="s">
        <v>43</v>
      </c>
      <c r="C21" s="9" t="s">
        <v>44</v>
      </c>
      <c r="D21" s="6">
        <v>0.4</v>
      </c>
      <c r="E21" s="3">
        <v>0.46</v>
      </c>
      <c r="F21" s="7">
        <v>0.53</v>
      </c>
      <c r="G21" s="28">
        <v>0.30000000000000004</v>
      </c>
      <c r="H21" s="29">
        <v>0.36</v>
      </c>
      <c r="I21" s="30">
        <v>0.43000000000000005</v>
      </c>
    </row>
    <row r="22" spans="1:9" x14ac:dyDescent="0.25">
      <c r="A22" s="8">
        <f t="shared" si="1"/>
        <v>20</v>
      </c>
      <c r="B22" s="2" t="s">
        <v>45</v>
      </c>
      <c r="C22" s="9" t="s">
        <v>46</v>
      </c>
      <c r="D22" s="6">
        <v>0.4</v>
      </c>
      <c r="E22" s="3">
        <v>0.46</v>
      </c>
      <c r="F22" s="7">
        <v>0.53</v>
      </c>
      <c r="G22" s="28">
        <v>0.30000000000000004</v>
      </c>
      <c r="H22" s="29">
        <v>0.36</v>
      </c>
      <c r="I22" s="30">
        <v>0.43000000000000005</v>
      </c>
    </row>
    <row r="23" spans="1:9" x14ac:dyDescent="0.25">
      <c r="A23" s="8">
        <f t="shared" si="1"/>
        <v>21</v>
      </c>
      <c r="B23" s="2" t="s">
        <v>47</v>
      </c>
      <c r="C23" s="9" t="s">
        <v>48</v>
      </c>
      <c r="D23" s="6">
        <v>0.4</v>
      </c>
      <c r="E23" s="3">
        <v>0.46</v>
      </c>
      <c r="F23" s="7">
        <v>0.53</v>
      </c>
      <c r="G23" s="28">
        <v>0.30000000000000004</v>
      </c>
      <c r="H23" s="29">
        <v>0.36</v>
      </c>
      <c r="I23" s="30">
        <v>0.43000000000000005</v>
      </c>
    </row>
    <row r="24" spans="1:9" x14ac:dyDescent="0.25">
      <c r="A24" s="8">
        <f t="shared" si="1"/>
        <v>22</v>
      </c>
      <c r="B24" s="2" t="s">
        <v>49</v>
      </c>
      <c r="C24" s="9" t="s">
        <v>50</v>
      </c>
      <c r="D24" s="6">
        <v>0.4</v>
      </c>
      <c r="E24" s="3">
        <v>0.46</v>
      </c>
      <c r="F24" s="7">
        <v>0.53</v>
      </c>
      <c r="G24" s="28">
        <v>0.30000000000000004</v>
      </c>
      <c r="H24" s="29">
        <v>0.36</v>
      </c>
      <c r="I24" s="30">
        <v>0.43000000000000005</v>
      </c>
    </row>
    <row r="25" spans="1:9" x14ac:dyDescent="0.25">
      <c r="A25" s="8">
        <f t="shared" si="1"/>
        <v>23</v>
      </c>
      <c r="B25" s="2" t="s">
        <v>51</v>
      </c>
      <c r="C25" s="9" t="s">
        <v>52</v>
      </c>
      <c r="D25" s="6">
        <v>0.4</v>
      </c>
      <c r="E25" s="3">
        <v>0.46</v>
      </c>
      <c r="F25" s="7">
        <v>0.53</v>
      </c>
      <c r="G25" s="28">
        <v>0.30000000000000004</v>
      </c>
      <c r="H25" s="29">
        <v>0.36</v>
      </c>
      <c r="I25" s="30">
        <v>0.43000000000000005</v>
      </c>
    </row>
    <row r="26" spans="1:9" x14ac:dyDescent="0.25">
      <c r="A26" s="8">
        <f t="shared" si="1"/>
        <v>24</v>
      </c>
      <c r="B26" s="2" t="s">
        <v>53</v>
      </c>
      <c r="C26" s="9" t="s">
        <v>54</v>
      </c>
      <c r="D26" s="6">
        <v>0.4</v>
      </c>
      <c r="E26" s="3">
        <v>0.46</v>
      </c>
      <c r="F26" s="7">
        <v>0.53</v>
      </c>
      <c r="G26" s="28">
        <v>0.30000000000000004</v>
      </c>
      <c r="H26" s="29">
        <v>0.36</v>
      </c>
      <c r="I26" s="30">
        <v>0.43000000000000005</v>
      </c>
    </row>
    <row r="27" spans="1:9" x14ac:dyDescent="0.25">
      <c r="A27" s="8">
        <f t="shared" si="1"/>
        <v>25</v>
      </c>
      <c r="B27" s="2" t="s">
        <v>55</v>
      </c>
      <c r="C27" s="9" t="s">
        <v>56</v>
      </c>
      <c r="D27" s="6">
        <v>0.4</v>
      </c>
      <c r="E27" s="3">
        <v>0.46</v>
      </c>
      <c r="F27" s="7">
        <v>0.53</v>
      </c>
      <c r="G27" s="28">
        <v>0.30000000000000004</v>
      </c>
      <c r="H27" s="29">
        <v>0.36</v>
      </c>
      <c r="I27" s="30">
        <v>0.43000000000000005</v>
      </c>
    </row>
    <row r="28" spans="1:9" x14ac:dyDescent="0.25">
      <c r="A28" s="8">
        <f t="shared" si="1"/>
        <v>26</v>
      </c>
      <c r="B28" s="2" t="s">
        <v>57</v>
      </c>
      <c r="C28" s="9" t="s">
        <v>58</v>
      </c>
      <c r="D28" s="6">
        <v>0.4</v>
      </c>
      <c r="E28" s="3">
        <v>0.46</v>
      </c>
      <c r="F28" s="7">
        <v>0.53</v>
      </c>
      <c r="G28" s="28">
        <v>0.30000000000000004</v>
      </c>
      <c r="H28" s="29">
        <v>0.36</v>
      </c>
      <c r="I28" s="30">
        <v>0.43000000000000005</v>
      </c>
    </row>
    <row r="29" spans="1:9" x14ac:dyDescent="0.25">
      <c r="A29" s="8">
        <f t="shared" si="1"/>
        <v>27</v>
      </c>
      <c r="B29" s="2" t="s">
        <v>59</v>
      </c>
      <c r="C29" s="9" t="s">
        <v>60</v>
      </c>
      <c r="D29" s="6">
        <v>0.4</v>
      </c>
      <c r="E29" s="3">
        <v>0.46</v>
      </c>
      <c r="F29" s="7">
        <v>0.53</v>
      </c>
      <c r="G29" s="28">
        <v>0.30000000000000004</v>
      </c>
      <c r="H29" s="29">
        <v>0.36</v>
      </c>
      <c r="I29" s="30">
        <v>0.43000000000000005</v>
      </c>
    </row>
    <row r="30" spans="1:9" x14ac:dyDescent="0.25">
      <c r="A30" s="8">
        <f t="shared" si="1"/>
        <v>28</v>
      </c>
      <c r="B30" s="2" t="s">
        <v>61</v>
      </c>
      <c r="C30" s="9" t="s">
        <v>62</v>
      </c>
      <c r="D30" s="6">
        <v>0.4</v>
      </c>
      <c r="E30" s="3">
        <v>0.46</v>
      </c>
      <c r="F30" s="7">
        <v>0.53</v>
      </c>
      <c r="G30" s="28">
        <v>0.37</v>
      </c>
      <c r="H30" s="29">
        <v>0.43</v>
      </c>
      <c r="I30" s="30">
        <v>0.5</v>
      </c>
    </row>
    <row r="31" spans="1:9" x14ac:dyDescent="0.25">
      <c r="A31" s="8">
        <f t="shared" si="1"/>
        <v>29</v>
      </c>
      <c r="B31" s="2" t="s">
        <v>63</v>
      </c>
      <c r="C31" s="9" t="s">
        <v>64</v>
      </c>
      <c r="D31" s="6">
        <v>0.4</v>
      </c>
      <c r="E31" s="3">
        <v>0.46</v>
      </c>
      <c r="F31" s="7">
        <v>0.53</v>
      </c>
      <c r="G31" s="28">
        <v>0.30000000000000004</v>
      </c>
      <c r="H31" s="29">
        <v>0.36</v>
      </c>
      <c r="I31" s="30">
        <v>0.43000000000000005</v>
      </c>
    </row>
    <row r="32" spans="1:9" x14ac:dyDescent="0.25">
      <c r="A32" s="8">
        <f t="shared" si="1"/>
        <v>30</v>
      </c>
      <c r="B32" s="2" t="s">
        <v>65</v>
      </c>
      <c r="C32" s="9" t="s">
        <v>66</v>
      </c>
      <c r="D32" s="6">
        <v>0.4</v>
      </c>
      <c r="E32" s="3">
        <v>0.46</v>
      </c>
      <c r="F32" s="7">
        <v>0.53</v>
      </c>
      <c r="G32" s="28">
        <v>0.30000000000000004</v>
      </c>
      <c r="H32" s="29">
        <v>0.36</v>
      </c>
      <c r="I32" s="30">
        <v>0.43000000000000005</v>
      </c>
    </row>
    <row r="33" spans="1:9" x14ac:dyDescent="0.25">
      <c r="A33" s="8">
        <f t="shared" si="1"/>
        <v>31</v>
      </c>
      <c r="B33" s="2" t="s">
        <v>67</v>
      </c>
      <c r="C33" s="9" t="s">
        <v>68</v>
      </c>
      <c r="D33" s="6">
        <v>0.4</v>
      </c>
      <c r="E33" s="3">
        <v>0.46</v>
      </c>
      <c r="F33" s="7">
        <v>0.53</v>
      </c>
      <c r="G33" s="28">
        <v>0.30000000000000004</v>
      </c>
      <c r="H33" s="29">
        <v>0.36</v>
      </c>
      <c r="I33" s="30">
        <v>0.43000000000000005</v>
      </c>
    </row>
    <row r="34" spans="1:9" x14ac:dyDescent="0.25">
      <c r="A34" s="8">
        <f t="shared" si="1"/>
        <v>32</v>
      </c>
      <c r="B34" s="2" t="s">
        <v>69</v>
      </c>
      <c r="C34" s="9" t="s">
        <v>70</v>
      </c>
      <c r="D34" s="6">
        <v>0.4</v>
      </c>
      <c r="E34" s="3">
        <v>0.46</v>
      </c>
      <c r="F34" s="7">
        <v>0.53</v>
      </c>
      <c r="G34" s="28">
        <v>0.30000000000000004</v>
      </c>
      <c r="H34" s="29">
        <v>0.36</v>
      </c>
      <c r="I34" s="30">
        <v>0.43000000000000005</v>
      </c>
    </row>
    <row r="35" spans="1:9" x14ac:dyDescent="0.25">
      <c r="A35" s="8">
        <f t="shared" si="1"/>
        <v>33</v>
      </c>
      <c r="B35" s="2" t="s">
        <v>71</v>
      </c>
      <c r="C35" s="9" t="s">
        <v>72</v>
      </c>
      <c r="D35" s="6">
        <v>0.4</v>
      </c>
      <c r="E35" s="3">
        <v>0.46</v>
      </c>
      <c r="F35" s="7">
        <v>0.53</v>
      </c>
      <c r="G35" s="28">
        <v>0.30000000000000004</v>
      </c>
      <c r="H35" s="29">
        <v>0.36</v>
      </c>
      <c r="I35" s="30">
        <v>0.43000000000000005</v>
      </c>
    </row>
    <row r="36" spans="1:9" x14ac:dyDescent="0.25">
      <c r="A36" s="8">
        <f t="shared" si="1"/>
        <v>34</v>
      </c>
      <c r="B36" s="2" t="s">
        <v>73</v>
      </c>
      <c r="C36" s="9" t="s">
        <v>74</v>
      </c>
      <c r="D36" s="6">
        <v>0.4</v>
      </c>
      <c r="E36" s="3">
        <v>0.46</v>
      </c>
      <c r="F36" s="7">
        <v>0.53</v>
      </c>
      <c r="G36" s="28">
        <v>0.30000000000000004</v>
      </c>
      <c r="H36" s="29">
        <v>0.36</v>
      </c>
      <c r="I36" s="30">
        <v>0.43000000000000005</v>
      </c>
    </row>
    <row r="37" spans="1:9" x14ac:dyDescent="0.25">
      <c r="A37" s="8">
        <f t="shared" si="1"/>
        <v>35</v>
      </c>
      <c r="B37" s="2" t="s">
        <v>75</v>
      </c>
      <c r="C37" s="9" t="s">
        <v>76</v>
      </c>
      <c r="D37" s="6">
        <v>0.4</v>
      </c>
      <c r="E37" s="3">
        <v>0.46</v>
      </c>
      <c r="F37" s="7">
        <v>0.53</v>
      </c>
      <c r="G37" s="28">
        <v>0.30000000000000004</v>
      </c>
      <c r="H37" s="29">
        <v>0.36</v>
      </c>
      <c r="I37" s="30">
        <v>0.43000000000000005</v>
      </c>
    </row>
    <row r="38" spans="1:9" x14ac:dyDescent="0.25">
      <c r="A38" s="8">
        <f t="shared" si="1"/>
        <v>36</v>
      </c>
      <c r="B38" s="2" t="s">
        <v>77</v>
      </c>
      <c r="C38" s="9" t="s">
        <v>78</v>
      </c>
      <c r="D38" s="6">
        <v>0.4</v>
      </c>
      <c r="E38" s="3">
        <v>0.46</v>
      </c>
      <c r="F38" s="7">
        <v>0.53</v>
      </c>
      <c r="G38" s="28">
        <v>0.30000000000000004</v>
      </c>
      <c r="H38" s="29">
        <v>0.36</v>
      </c>
      <c r="I38" s="30">
        <v>0.43000000000000005</v>
      </c>
    </row>
    <row r="39" spans="1:9" x14ac:dyDescent="0.25">
      <c r="A39" s="8">
        <f t="shared" si="1"/>
        <v>37</v>
      </c>
      <c r="B39" s="2" t="s">
        <v>79</v>
      </c>
      <c r="C39" s="9" t="s">
        <v>80</v>
      </c>
      <c r="D39" s="6">
        <v>0.4</v>
      </c>
      <c r="E39" s="3">
        <v>0.46</v>
      </c>
      <c r="F39" s="7">
        <v>0.53</v>
      </c>
      <c r="G39" s="28">
        <v>0.30000000000000004</v>
      </c>
      <c r="H39" s="29">
        <v>0.36</v>
      </c>
      <c r="I39" s="30">
        <v>0.43000000000000005</v>
      </c>
    </row>
    <row r="40" spans="1:9" x14ac:dyDescent="0.25">
      <c r="A40" s="8">
        <f t="shared" si="1"/>
        <v>38</v>
      </c>
      <c r="B40" s="2" t="s">
        <v>81</v>
      </c>
      <c r="C40" s="9" t="s">
        <v>82</v>
      </c>
      <c r="D40" s="6">
        <v>0.4</v>
      </c>
      <c r="E40" s="3">
        <v>0.46</v>
      </c>
      <c r="F40" s="7">
        <v>0.53</v>
      </c>
      <c r="G40" s="28">
        <v>0.30000000000000004</v>
      </c>
      <c r="H40" s="29">
        <v>0.36</v>
      </c>
      <c r="I40" s="30">
        <v>0.43000000000000005</v>
      </c>
    </row>
    <row r="41" spans="1:9" x14ac:dyDescent="0.25">
      <c r="A41" s="8">
        <f t="shared" si="1"/>
        <v>39</v>
      </c>
      <c r="B41" s="2" t="s">
        <v>83</v>
      </c>
      <c r="C41" s="9" t="s">
        <v>84</v>
      </c>
      <c r="D41" s="6">
        <v>0.4</v>
      </c>
      <c r="E41" s="3">
        <v>0.46</v>
      </c>
      <c r="F41" s="7">
        <v>0.53</v>
      </c>
      <c r="G41" s="28">
        <v>0.30000000000000004</v>
      </c>
      <c r="H41" s="29">
        <v>0.36</v>
      </c>
      <c r="I41" s="30">
        <v>0.43000000000000005</v>
      </c>
    </row>
    <row r="42" spans="1:9" x14ac:dyDescent="0.25">
      <c r="A42" s="8">
        <f t="shared" si="1"/>
        <v>40</v>
      </c>
      <c r="B42" s="2" t="s">
        <v>85</v>
      </c>
      <c r="C42" s="9" t="s">
        <v>86</v>
      </c>
      <c r="D42" s="6">
        <v>0.4</v>
      </c>
      <c r="E42" s="3">
        <v>0.46</v>
      </c>
      <c r="F42" s="7">
        <v>0.53</v>
      </c>
      <c r="G42" s="28">
        <v>0.30000000000000004</v>
      </c>
      <c r="H42" s="29">
        <v>0.36</v>
      </c>
      <c r="I42" s="30">
        <v>0.43000000000000005</v>
      </c>
    </row>
    <row r="43" spans="1:9" x14ac:dyDescent="0.25">
      <c r="A43" s="8">
        <f t="shared" si="1"/>
        <v>41</v>
      </c>
      <c r="B43" s="2" t="s">
        <v>87</v>
      </c>
      <c r="C43" s="9" t="s">
        <v>88</v>
      </c>
      <c r="D43" s="6">
        <v>0.4</v>
      </c>
      <c r="E43" s="3">
        <v>0.46</v>
      </c>
      <c r="F43" s="7">
        <v>0.53</v>
      </c>
      <c r="G43" s="28">
        <v>0.30000000000000004</v>
      </c>
      <c r="H43" s="29">
        <v>0.3600000000000001</v>
      </c>
      <c r="I43" s="30">
        <v>0.43000000000000005</v>
      </c>
    </row>
    <row r="44" spans="1:9" x14ac:dyDescent="0.25">
      <c r="A44" s="8">
        <f t="shared" si="1"/>
        <v>42</v>
      </c>
      <c r="B44" s="2" t="s">
        <v>89</v>
      </c>
      <c r="C44" s="9" t="s">
        <v>90</v>
      </c>
      <c r="D44" s="6">
        <v>0.4</v>
      </c>
      <c r="E44" s="3">
        <v>0.46</v>
      </c>
      <c r="F44" s="7">
        <v>0.53</v>
      </c>
      <c r="G44" s="28">
        <v>0.30000000000000004</v>
      </c>
      <c r="H44" s="29">
        <v>0.36</v>
      </c>
      <c r="I44" s="30">
        <v>0.43000000000000005</v>
      </c>
    </row>
    <row r="45" spans="1:9" x14ac:dyDescent="0.25">
      <c r="A45" s="8">
        <f t="shared" si="1"/>
        <v>43</v>
      </c>
      <c r="B45" s="2" t="s">
        <v>91</v>
      </c>
      <c r="C45" s="9" t="s">
        <v>92</v>
      </c>
      <c r="D45" s="6">
        <v>0.4</v>
      </c>
      <c r="E45" s="3">
        <v>0.46</v>
      </c>
      <c r="F45" s="7">
        <v>0.53</v>
      </c>
      <c r="G45" s="28">
        <v>0.30000000000000004</v>
      </c>
      <c r="H45" s="29">
        <v>0.36</v>
      </c>
      <c r="I45" s="30">
        <v>0.43000000000000005</v>
      </c>
    </row>
    <row r="46" spans="1:9" ht="15.75" thickBot="1" x14ac:dyDescent="0.3">
      <c r="A46" s="19">
        <f t="shared" si="1"/>
        <v>44</v>
      </c>
      <c r="B46" s="20" t="s">
        <v>93</v>
      </c>
      <c r="C46" s="21" t="s">
        <v>94</v>
      </c>
      <c r="D46" s="22">
        <v>0.4</v>
      </c>
      <c r="E46" s="23">
        <v>0.46</v>
      </c>
      <c r="F46" s="24">
        <v>0.53</v>
      </c>
      <c r="G46" s="31">
        <v>0.30000000000000004</v>
      </c>
      <c r="H46" s="32">
        <v>0.36</v>
      </c>
      <c r="I46" s="33">
        <v>0.43000000000000005</v>
      </c>
    </row>
  </sheetData>
  <mergeCells count="5">
    <mergeCell ref="C1:C2"/>
    <mergeCell ref="B1:B2"/>
    <mergeCell ref="A1:A2"/>
    <mergeCell ref="D1:F1"/>
    <mergeCell ref="G1:I1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derivatives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 Сергей Викторович</dc:creator>
  <cp:lastModifiedBy>Балашов Денис Игоревич</cp:lastModifiedBy>
  <dcterms:created xsi:type="dcterms:W3CDTF">2022-01-25T11:13:23Z</dcterms:created>
  <dcterms:modified xsi:type="dcterms:W3CDTF">2022-02-25T19:09:56Z</dcterms:modified>
</cp:coreProperties>
</file>